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горизонтально'!$I$95</definedName>
    <definedName name="allow_energy">'Время горизонтально'!$F$95</definedName>
    <definedName name="calc_with">'Время горизонтально'!$E$95</definedName>
    <definedName name="energy">'Время горизонтально'!$AA$4</definedName>
    <definedName name="group">'Время горизонтально'!$B$5</definedName>
    <definedName name="interval">'Время горизонтально'!$D$95</definedName>
    <definedName name="is_group">'Время горизонтально'!$G$95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0" i="1"/>
  <c r="W40" i="1"/>
  <c r="X40" i="1"/>
  <c r="Y40" i="1"/>
  <c r="Z40" i="1"/>
  <c r="K40" i="1"/>
  <c r="L40" i="1"/>
  <c r="M40" i="1"/>
  <c r="N40" i="1"/>
  <c r="O40" i="1"/>
  <c r="P40" i="1"/>
  <c r="Q40" i="1"/>
  <c r="R40" i="1"/>
  <c r="S40" i="1"/>
  <c r="T40" i="1"/>
  <c r="U40" i="1"/>
  <c r="V40" i="1"/>
  <c r="D40" i="1"/>
  <c r="E40" i="1"/>
  <c r="F40" i="1"/>
  <c r="G40" i="1"/>
  <c r="H40" i="1"/>
  <c r="I40" i="1"/>
  <c r="J40" i="1"/>
  <c r="C40" i="1"/>
</calcChain>
</file>

<file path=xl/sharedStrings.xml><?xml version="1.0" encoding="utf-8"?>
<sst xmlns="http://schemas.openxmlformats.org/spreadsheetml/2006/main" count="98" uniqueCount="72">
  <si>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</si>
  <si>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</si>
  <si>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</si>
  <si>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</si>
  <si>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</si>
  <si>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</si>
  <si>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</si>
  <si>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</si>
  <si>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</si>
  <si>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</si>
  <si>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</si>
  <si>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</si>
  <si>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</si>
  <si>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</si>
  <si>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</si>
  <si>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</si>
  <si>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</si>
  <si>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</si>
  <si>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</si>
  <si>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</si>
  <si>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</si>
  <si>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</si>
  <si>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</si>
  <si>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</si>
  <si>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</si>
  <si>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</si>
  <si>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</si>
  <si>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</si>
  <si>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</si>
  <si>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</si>
  <si>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</si>
  <si>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</si>
  <si>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</si>
  <si>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</si>
  <si>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</si>
  <si>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</si>
  <si>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110 кВ Кириллов</t>
  </si>
  <si>
    <t xml:space="preserve"> 0,4 Кириллов ТСН 1 ао</t>
  </si>
  <si>
    <t xml:space="preserve"> 0,4 Кириллов ТСН 2 ао</t>
  </si>
  <si>
    <t xml:space="preserve"> 10 Кириллов Т 1 ап</t>
  </si>
  <si>
    <t xml:space="preserve"> 10 Кириллов Т 2 ап</t>
  </si>
  <si>
    <t xml:space="preserve"> 10 Кириллов-Вогнема ао</t>
  </si>
  <si>
    <t xml:space="preserve"> 10 Кириллов-Горицы ао</t>
  </si>
  <si>
    <t xml:space="preserve"> 10 Кириллов-Горсеть 1 ао</t>
  </si>
  <si>
    <t xml:space="preserve"> 10 Кириллов-Горсеть 2 ( до 19.07.2018 Горсеть 3) ао</t>
  </si>
  <si>
    <t xml:space="preserve"> 10 Кириллов-Горсеть 3 ( до 19.07.2018 Горсеть 2) ао</t>
  </si>
  <si>
    <t xml:space="preserve"> 10 Кириллов-Евсюнино ао</t>
  </si>
  <si>
    <t xml:space="preserve"> 10 Кириллов-Евсюнино ап</t>
  </si>
  <si>
    <t xml:space="preserve"> 10 Кириллов-Зауломское ао</t>
  </si>
  <si>
    <t xml:space="preserve"> 10 Кириллов-Зауломское ап</t>
  </si>
  <si>
    <t xml:space="preserve"> 10 Кириллов-Кольцевая ао</t>
  </si>
  <si>
    <t xml:space="preserve"> 10 Кириллов-Суховерхово ао</t>
  </si>
  <si>
    <t xml:space="preserve"> 10 Кириллов-Суховерхово ап</t>
  </si>
  <si>
    <t xml:space="preserve"> 10 Кириллов-СХТ ао</t>
  </si>
  <si>
    <t xml:space="preserve"> 10 Кириллов-Телецентр ао</t>
  </si>
  <si>
    <t xml:space="preserve"> 10 Кириллов-Шелково ао</t>
  </si>
  <si>
    <t xml:space="preserve"> 110 Кириллов СОМВ ао</t>
  </si>
  <si>
    <t xml:space="preserve"> 110 Кириллов СОМВ ап</t>
  </si>
  <si>
    <t xml:space="preserve"> 110 Кириллов Т 1 ап</t>
  </si>
  <si>
    <t xml:space="preserve"> 110 Кириллов Т 2 ап</t>
  </si>
  <si>
    <t xml:space="preserve"> 110 Кириллов-Белозерск ао</t>
  </si>
  <si>
    <t xml:space="preserve"> 110 Кириллов-Белозерск ап</t>
  </si>
  <si>
    <t xml:space="preserve"> 110 Кириллов-Н.Торжская 1 ао</t>
  </si>
  <si>
    <t xml:space="preserve"> 110 Кириллов-Н.Торжская 1 ап</t>
  </si>
  <si>
    <t xml:space="preserve"> 110 Кириллов-Н.Торжская 2 ао</t>
  </si>
  <si>
    <t xml:space="preserve"> 110 Кириллов-Н.Торжская 2 ап</t>
  </si>
  <si>
    <t xml:space="preserve"> 35 Кириллов Т 1 ап</t>
  </si>
  <si>
    <t xml:space="preserve"> 35 Кириллов Т 2 ап</t>
  </si>
  <si>
    <t xml:space="preserve"> 35 Кириллов-Кирилловская ао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</si>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</sst>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5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400</v>
      </c>
      <c r="D10" s="15">
        <v>384</v>
      </c>
      <c r="E10" s="15">
        <v>392</v>
      </c>
      <c r="F10" s="15">
        <v>376</v>
      </c>
      <c r="G10" s="15">
        <v>352</v>
      </c>
      <c r="H10" s="15">
        <v>356</v>
      </c>
      <c r="I10" s="15">
        <v>356</v>
      </c>
      <c r="J10" s="15">
        <v>352</v>
      </c>
      <c r="K10" s="15">
        <v>392</v>
      </c>
      <c r="L10" s="16">
        <v>452</v>
      </c>
      <c r="M10" s="16">
        <v>432</v>
      </c>
      <c r="N10" s="16">
        <v>456</v>
      </c>
      <c r="O10" s="16">
        <v>468</v>
      </c>
      <c r="P10" s="16">
        <v>448</v>
      </c>
      <c r="Q10" s="16">
        <v>476</v>
      </c>
      <c r="R10" s="16">
        <v>480</v>
      </c>
      <c r="S10" s="16">
        <v>476</v>
      </c>
      <c r="T10" s="16">
        <v>420</v>
      </c>
      <c r="U10" s="16">
        <v>416</v>
      </c>
      <c r="V10" s="16">
        <v>420</v>
      </c>
      <c r="W10" s="16">
        <v>408</v>
      </c>
      <c r="X10" s="16">
        <v>392</v>
      </c>
      <c r="Y10" s="16">
        <v>372</v>
      </c>
      <c r="Z10" s="55">
        <v>384</v>
      </c>
      <c r="AA10" s="65">
        <v>9860</v>
      </c>
    </row>
    <row r="11" spans="1:27" x14ac:dyDescent="0.2">
      <c r="A11" s="7"/>
      <c r="B11" s="8" t="s">
        <v>40</v>
      </c>
      <c r="C11" s="14">
        <v>632</v>
      </c>
      <c r="D11" s="15">
        <v>612</v>
      </c>
      <c r="E11" s="15">
        <v>620</v>
      </c>
      <c r="F11" s="15">
        <v>608</v>
      </c>
      <c r="G11" s="15">
        <v>584</v>
      </c>
      <c r="H11" s="15">
        <v>588</v>
      </c>
      <c r="I11" s="15">
        <v>580</v>
      </c>
      <c r="J11" s="15">
        <v>652</v>
      </c>
      <c r="K11" s="15">
        <v>656</v>
      </c>
      <c r="L11" s="16">
        <v>696</v>
      </c>
      <c r="M11" s="16">
        <v>704</v>
      </c>
      <c r="N11" s="16">
        <v>768</v>
      </c>
      <c r="O11" s="16">
        <v>780</v>
      </c>
      <c r="P11" s="16">
        <v>756</v>
      </c>
      <c r="Q11" s="16">
        <v>732</v>
      </c>
      <c r="R11" s="16">
        <v>784</v>
      </c>
      <c r="S11" s="16">
        <v>756</v>
      </c>
      <c r="T11" s="16">
        <v>716</v>
      </c>
      <c r="U11" s="16">
        <v>724</v>
      </c>
      <c r="V11" s="16">
        <v>672</v>
      </c>
      <c r="W11" s="16">
        <v>644</v>
      </c>
      <c r="X11" s="16">
        <v>624</v>
      </c>
      <c r="Y11" s="16">
        <v>604</v>
      </c>
      <c r="Z11" s="55">
        <v>612</v>
      </c>
      <c r="AA11" s="65">
        <v>16104</v>
      </c>
    </row>
    <row r="12" spans="1:27" x14ac:dyDescent="0.2">
      <c r="A12" s="7"/>
      <c r="B12" s="8" t="s">
        <v>41</v>
      </c>
      <c r="C12" s="14">
        <v>152.4</v>
      </c>
      <c r="D12" s="15">
        <v>150.4</v>
      </c>
      <c r="E12" s="15">
        <v>151.6</v>
      </c>
      <c r="F12" s="15">
        <v>148</v>
      </c>
      <c r="G12" s="15">
        <v>145.20000000000002</v>
      </c>
      <c r="H12" s="15">
        <v>144.4</v>
      </c>
      <c r="I12" s="15">
        <v>144.80000000000001</v>
      </c>
      <c r="J12" s="15">
        <v>157.20000000000002</v>
      </c>
      <c r="K12" s="15">
        <v>151.6</v>
      </c>
      <c r="L12" s="16">
        <v>157.6</v>
      </c>
      <c r="M12" s="16">
        <v>157.6</v>
      </c>
      <c r="N12" s="16">
        <v>163.6</v>
      </c>
      <c r="O12" s="16">
        <v>169.6</v>
      </c>
      <c r="P12" s="16">
        <v>162</v>
      </c>
      <c r="Q12" s="16">
        <v>151.6</v>
      </c>
      <c r="R12" s="16">
        <v>162</v>
      </c>
      <c r="S12" s="16">
        <v>166.8</v>
      </c>
      <c r="T12" s="16">
        <v>159.6</v>
      </c>
      <c r="U12" s="16">
        <v>164.4</v>
      </c>
      <c r="V12" s="16">
        <v>150</v>
      </c>
      <c r="W12" s="16">
        <v>149.20000000000002</v>
      </c>
      <c r="X12" s="16">
        <v>148</v>
      </c>
      <c r="Y12" s="16">
        <v>143.6</v>
      </c>
      <c r="Z12" s="55">
        <v>147.20000000000002</v>
      </c>
      <c r="AA12" s="65">
        <v>3698.3999999999992</v>
      </c>
    </row>
    <row r="13" spans="1:27" x14ac:dyDescent="0.2">
      <c r="A13" s="7"/>
      <c r="B13" s="8" t="s">
        <v>42</v>
      </c>
      <c r="C13" s="14">
        <v>88.4</v>
      </c>
      <c r="D13" s="15">
        <v>86.8</v>
      </c>
      <c r="E13" s="15">
        <v>88</v>
      </c>
      <c r="F13" s="15">
        <v>85.600000000000009</v>
      </c>
      <c r="G13" s="15">
        <v>83.2</v>
      </c>
      <c r="H13" s="15">
        <v>83.2</v>
      </c>
      <c r="I13" s="15">
        <v>82.4</v>
      </c>
      <c r="J13" s="15">
        <v>104.8</v>
      </c>
      <c r="K13" s="15">
        <v>126</v>
      </c>
      <c r="L13" s="16">
        <v>138</v>
      </c>
      <c r="M13" s="16">
        <v>139.20000000000002</v>
      </c>
      <c r="N13" s="16">
        <v>157.6</v>
      </c>
      <c r="O13" s="16">
        <v>163.6</v>
      </c>
      <c r="P13" s="16">
        <v>134.4</v>
      </c>
      <c r="Q13" s="16">
        <v>146.4</v>
      </c>
      <c r="R13" s="16">
        <v>153.20000000000002</v>
      </c>
      <c r="S13" s="16">
        <v>123.2</v>
      </c>
      <c r="T13" s="16">
        <v>105.60000000000001</v>
      </c>
      <c r="U13" s="16">
        <v>96.8</v>
      </c>
      <c r="V13" s="16">
        <v>91.600000000000009</v>
      </c>
      <c r="W13" s="16">
        <v>93.600000000000009</v>
      </c>
      <c r="X13" s="16">
        <v>86.4</v>
      </c>
      <c r="Y13" s="16">
        <v>85.600000000000009</v>
      </c>
      <c r="Z13" s="55">
        <v>85.600000000000009</v>
      </c>
      <c r="AA13" s="65">
        <v>2629.2</v>
      </c>
    </row>
    <row r="14" spans="1:27" x14ac:dyDescent="0.2">
      <c r="A14" s="7"/>
      <c r="B14" s="8" t="s">
        <v>43</v>
      </c>
      <c r="C14" s="14">
        <v>184.8</v>
      </c>
      <c r="D14" s="15">
        <v>177.6</v>
      </c>
      <c r="E14" s="15">
        <v>178.8</v>
      </c>
      <c r="F14" s="15">
        <v>180</v>
      </c>
      <c r="G14" s="15">
        <v>169.20000000000002</v>
      </c>
      <c r="H14" s="15">
        <v>170.4</v>
      </c>
      <c r="I14" s="15">
        <v>164.4</v>
      </c>
      <c r="J14" s="15">
        <v>186</v>
      </c>
      <c r="K14" s="15">
        <v>180</v>
      </c>
      <c r="L14" s="16">
        <v>194.4</v>
      </c>
      <c r="M14" s="16">
        <v>205.20000000000002</v>
      </c>
      <c r="N14" s="16">
        <v>225.6</v>
      </c>
      <c r="O14" s="16">
        <v>224.4</v>
      </c>
      <c r="P14" s="16">
        <v>242.4</v>
      </c>
      <c r="Q14" s="16">
        <v>224.4</v>
      </c>
      <c r="R14" s="16">
        <v>253.20000000000002</v>
      </c>
      <c r="S14" s="16">
        <v>244.8</v>
      </c>
      <c r="T14" s="16">
        <v>230.4</v>
      </c>
      <c r="U14" s="16">
        <v>235.20000000000002</v>
      </c>
      <c r="V14" s="16">
        <v>212.4</v>
      </c>
      <c r="W14" s="16">
        <v>188.4</v>
      </c>
      <c r="X14" s="16">
        <v>186</v>
      </c>
      <c r="Y14" s="16">
        <v>177.6</v>
      </c>
      <c r="Z14" s="55">
        <v>181.20000000000002</v>
      </c>
      <c r="AA14" s="65">
        <v>4816.8000000000011</v>
      </c>
    </row>
    <row r="15" spans="1:27" x14ac:dyDescent="0.2">
      <c r="A15" s="7"/>
      <c r="B15" s="8" t="s">
        <v>44</v>
      </c>
      <c r="C15" s="14">
        <v>159.6</v>
      </c>
      <c r="D15" s="15">
        <v>153.6</v>
      </c>
      <c r="E15" s="15">
        <v>150</v>
      </c>
      <c r="F15" s="15">
        <v>141.6</v>
      </c>
      <c r="G15" s="15">
        <v>132</v>
      </c>
      <c r="H15" s="15">
        <v>129.6</v>
      </c>
      <c r="I15" s="15">
        <v>132</v>
      </c>
      <c r="J15" s="15">
        <v>140.4</v>
      </c>
      <c r="K15" s="15">
        <v>171.6</v>
      </c>
      <c r="L15" s="16">
        <v>198</v>
      </c>
      <c r="M15" s="16">
        <v>182.4</v>
      </c>
      <c r="N15" s="16">
        <v>201.6</v>
      </c>
      <c r="O15" s="16">
        <v>201.6</v>
      </c>
      <c r="P15" s="16">
        <v>189.6</v>
      </c>
      <c r="Q15" s="16">
        <v>204</v>
      </c>
      <c r="R15" s="16">
        <v>205.20000000000002</v>
      </c>
      <c r="S15" s="16">
        <v>199.20000000000002</v>
      </c>
      <c r="T15" s="16">
        <v>182.4</v>
      </c>
      <c r="U15" s="16">
        <v>176.4</v>
      </c>
      <c r="V15" s="16">
        <v>175.20000000000002</v>
      </c>
      <c r="W15" s="16">
        <v>171.6</v>
      </c>
      <c r="X15" s="16">
        <v>165.6</v>
      </c>
      <c r="Y15" s="16">
        <v>157.20000000000002</v>
      </c>
      <c r="Z15" s="55">
        <v>158.4</v>
      </c>
      <c r="AA15" s="65">
        <v>4078.7999999999993</v>
      </c>
    </row>
    <row r="16" spans="1:27" x14ac:dyDescent="0.2">
      <c r="A16" s="7"/>
      <c r="B16" s="8" t="s">
        <v>45</v>
      </c>
      <c r="C16" s="14">
        <v>122.4</v>
      </c>
      <c r="D16" s="15">
        <v>120</v>
      </c>
      <c r="E16" s="15">
        <v>118.8</v>
      </c>
      <c r="F16" s="15">
        <v>115.2</v>
      </c>
      <c r="G16" s="15">
        <v>112.8</v>
      </c>
      <c r="H16" s="15">
        <v>112.8</v>
      </c>
      <c r="I16" s="15">
        <v>111.60000000000001</v>
      </c>
      <c r="J16" s="15">
        <v>124.8</v>
      </c>
      <c r="K16" s="15">
        <v>120</v>
      </c>
      <c r="L16" s="16">
        <v>122.4</v>
      </c>
      <c r="M16" s="16">
        <v>123.60000000000001</v>
      </c>
      <c r="N16" s="16">
        <v>130.80000000000001</v>
      </c>
      <c r="O16" s="16">
        <v>138</v>
      </c>
      <c r="P16" s="16">
        <v>130.80000000000001</v>
      </c>
      <c r="Q16" s="16">
        <v>123.60000000000001</v>
      </c>
      <c r="R16" s="16">
        <v>130.80000000000001</v>
      </c>
      <c r="S16" s="16">
        <v>135.6</v>
      </c>
      <c r="T16" s="16">
        <v>134.4</v>
      </c>
      <c r="U16" s="16">
        <v>141.6</v>
      </c>
      <c r="V16" s="16">
        <v>133.19999999999999</v>
      </c>
      <c r="W16" s="16">
        <v>133.19999999999999</v>
      </c>
      <c r="X16" s="16">
        <v>127.2</v>
      </c>
      <c r="Y16" s="16">
        <v>123.60000000000001</v>
      </c>
      <c r="Z16" s="55">
        <v>121.2</v>
      </c>
      <c r="AA16" s="65">
        <v>3008.3999999999987</v>
      </c>
    </row>
    <row r="17" spans="1:27" x14ac:dyDescent="0.2">
      <c r="A17" s="7"/>
      <c r="B17" s="8" t="s">
        <v>46</v>
      </c>
      <c r="C17" s="14">
        <v>80</v>
      </c>
      <c r="D17" s="15">
        <v>73.600000000000009</v>
      </c>
      <c r="E17" s="15">
        <v>80</v>
      </c>
      <c r="F17" s="15">
        <v>75.2</v>
      </c>
      <c r="G17" s="15">
        <v>72</v>
      </c>
      <c r="H17" s="15">
        <v>72</v>
      </c>
      <c r="I17" s="15">
        <v>68</v>
      </c>
      <c r="J17" s="15">
        <v>64.8</v>
      </c>
      <c r="K17" s="15">
        <v>66.400000000000006</v>
      </c>
      <c r="L17" s="16">
        <v>76.8</v>
      </c>
      <c r="M17" s="16">
        <v>72.8</v>
      </c>
      <c r="N17" s="16">
        <v>78.400000000000006</v>
      </c>
      <c r="O17" s="16">
        <v>84.8</v>
      </c>
      <c r="P17" s="16">
        <v>80</v>
      </c>
      <c r="Q17" s="16">
        <v>83.2</v>
      </c>
      <c r="R17" s="16">
        <v>82.4</v>
      </c>
      <c r="S17" s="16">
        <v>80</v>
      </c>
      <c r="T17" s="16">
        <v>68</v>
      </c>
      <c r="U17" s="16">
        <v>69.600000000000009</v>
      </c>
      <c r="V17" s="16">
        <v>71.2</v>
      </c>
      <c r="W17" s="16">
        <v>68</v>
      </c>
      <c r="X17" s="16">
        <v>65.599999999999994</v>
      </c>
      <c r="Y17" s="16">
        <v>62.4</v>
      </c>
      <c r="Z17" s="55">
        <v>65.599999999999994</v>
      </c>
      <c r="AA17" s="65">
        <v>1760.7999999999997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41.4</v>
      </c>
      <c r="D19" s="15">
        <v>40.800000000000004</v>
      </c>
      <c r="E19" s="15">
        <v>41.4</v>
      </c>
      <c r="F19" s="15">
        <v>37.800000000000004</v>
      </c>
      <c r="G19" s="15">
        <v>36.6</v>
      </c>
      <c r="H19" s="15">
        <v>37.800000000000004</v>
      </c>
      <c r="I19" s="15">
        <v>39</v>
      </c>
      <c r="J19" s="15">
        <v>36.6</v>
      </c>
      <c r="K19" s="15">
        <v>40.800000000000004</v>
      </c>
      <c r="L19" s="16">
        <v>53.4</v>
      </c>
      <c r="M19" s="16">
        <v>57.6</v>
      </c>
      <c r="N19" s="16">
        <v>52.2</v>
      </c>
      <c r="O19" s="16">
        <v>58.800000000000004</v>
      </c>
      <c r="P19" s="16">
        <v>52.800000000000004</v>
      </c>
      <c r="Q19" s="16">
        <v>60.6</v>
      </c>
      <c r="R19" s="16">
        <v>58.800000000000004</v>
      </c>
      <c r="S19" s="16">
        <v>60.6</v>
      </c>
      <c r="T19" s="16">
        <v>40.200000000000003</v>
      </c>
      <c r="U19" s="16">
        <v>44.4</v>
      </c>
      <c r="V19" s="16">
        <v>42</v>
      </c>
      <c r="W19" s="16">
        <v>46.2</v>
      </c>
      <c r="X19" s="16">
        <v>38.4</v>
      </c>
      <c r="Y19" s="16">
        <v>37.800000000000004</v>
      </c>
      <c r="Z19" s="55">
        <v>40.200000000000003</v>
      </c>
      <c r="AA19" s="65">
        <v>1096.2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88.8</v>
      </c>
      <c r="D21" s="15">
        <v>87</v>
      </c>
      <c r="E21" s="15">
        <v>88.8</v>
      </c>
      <c r="F21" s="15">
        <v>86.4</v>
      </c>
      <c r="G21" s="15">
        <v>84.600000000000009</v>
      </c>
      <c r="H21" s="15">
        <v>85.2</v>
      </c>
      <c r="I21" s="15">
        <v>84.600000000000009</v>
      </c>
      <c r="J21" s="15">
        <v>89.4</v>
      </c>
      <c r="K21" s="15">
        <v>88.8</v>
      </c>
      <c r="L21" s="16">
        <v>94.8</v>
      </c>
      <c r="M21" s="16">
        <v>93.600000000000009</v>
      </c>
      <c r="N21" s="16">
        <v>101.4</v>
      </c>
      <c r="O21" s="16">
        <v>99.600000000000009</v>
      </c>
      <c r="P21" s="16">
        <v>97.8</v>
      </c>
      <c r="Q21" s="16">
        <v>97.8</v>
      </c>
      <c r="R21" s="16">
        <v>97.8</v>
      </c>
      <c r="S21" s="16">
        <v>97.8</v>
      </c>
      <c r="T21" s="16">
        <v>95.4</v>
      </c>
      <c r="U21" s="16">
        <v>100.2</v>
      </c>
      <c r="V21" s="16">
        <v>93.600000000000009</v>
      </c>
      <c r="W21" s="16">
        <v>90.600000000000009</v>
      </c>
      <c r="X21" s="16">
        <v>88.2</v>
      </c>
      <c r="Y21" s="16">
        <v>86.4</v>
      </c>
      <c r="Z21" s="55">
        <v>87</v>
      </c>
      <c r="AA21" s="65">
        <v>2205.6</v>
      </c>
    </row>
    <row r="22" spans="1:27" x14ac:dyDescent="0.2">
      <c r="A22" s="7"/>
      <c r="B22" s="8" t="s">
        <v>51</v>
      </c>
      <c r="C22" s="14">
        <v>109.2</v>
      </c>
      <c r="D22" s="15">
        <v>108.60000000000001</v>
      </c>
      <c r="E22" s="15">
        <v>110.4</v>
      </c>
      <c r="F22" s="15">
        <v>107.4</v>
      </c>
      <c r="G22" s="15">
        <v>105</v>
      </c>
      <c r="H22" s="15">
        <v>103.2</v>
      </c>
      <c r="I22" s="15">
        <v>102</v>
      </c>
      <c r="J22" s="15">
        <v>99.600000000000009</v>
      </c>
      <c r="K22" s="15">
        <v>100.8</v>
      </c>
      <c r="L22" s="16">
        <v>109.8</v>
      </c>
      <c r="M22" s="16">
        <v>106.2</v>
      </c>
      <c r="N22" s="16">
        <v>113.4</v>
      </c>
      <c r="O22" s="16">
        <v>115.2</v>
      </c>
      <c r="P22" s="16">
        <v>116.4</v>
      </c>
      <c r="Q22" s="16">
        <v>115.2</v>
      </c>
      <c r="R22" s="16">
        <v>117</v>
      </c>
      <c r="S22" s="16">
        <v>119.4</v>
      </c>
      <c r="T22" s="16">
        <v>115.8</v>
      </c>
      <c r="U22" s="16">
        <v>117.60000000000001</v>
      </c>
      <c r="V22" s="16">
        <v>117.60000000000001</v>
      </c>
      <c r="W22" s="16">
        <v>117.60000000000001</v>
      </c>
      <c r="X22" s="16">
        <v>114</v>
      </c>
      <c r="Y22" s="16">
        <v>105.60000000000001</v>
      </c>
      <c r="Z22" s="55">
        <v>105.60000000000001</v>
      </c>
      <c r="AA22" s="65">
        <v>2652.6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16.8</v>
      </c>
      <c r="D24" s="15">
        <v>16.8</v>
      </c>
      <c r="E24" s="15">
        <v>18</v>
      </c>
      <c r="F24" s="15">
        <v>16.8</v>
      </c>
      <c r="G24" s="15">
        <v>16.8</v>
      </c>
      <c r="H24" s="15">
        <v>16.8</v>
      </c>
      <c r="I24" s="15">
        <v>19.8</v>
      </c>
      <c r="J24" s="15">
        <v>19.8</v>
      </c>
      <c r="K24" s="15">
        <v>19.8</v>
      </c>
      <c r="L24" s="16">
        <v>22.2</v>
      </c>
      <c r="M24" s="16">
        <v>21</v>
      </c>
      <c r="N24" s="16">
        <v>19.8</v>
      </c>
      <c r="O24" s="16">
        <v>19.8</v>
      </c>
      <c r="P24" s="16">
        <v>19.2</v>
      </c>
      <c r="Q24" s="16">
        <v>22.2</v>
      </c>
      <c r="R24" s="16">
        <v>21.6</v>
      </c>
      <c r="S24" s="16">
        <v>21.6</v>
      </c>
      <c r="T24" s="16">
        <v>20.400000000000002</v>
      </c>
      <c r="U24" s="16">
        <v>21</v>
      </c>
      <c r="V24" s="16">
        <v>19.2</v>
      </c>
      <c r="W24" s="16">
        <v>18.600000000000001</v>
      </c>
      <c r="X24" s="16">
        <v>18</v>
      </c>
      <c r="Y24" s="16">
        <v>20.400000000000002</v>
      </c>
      <c r="Z24" s="55">
        <v>21</v>
      </c>
      <c r="AA24" s="65">
        <v>467.40000000000003</v>
      </c>
    </row>
    <row r="25" spans="1:27" x14ac:dyDescent="0.2">
      <c r="A25" s="7"/>
      <c r="B25" s="8" t="s">
        <v>54</v>
      </c>
      <c r="C25" s="14">
        <v>0</v>
      </c>
      <c r="D25" s="15">
        <v>0.2</v>
      </c>
      <c r="E25" s="15">
        <v>0.2</v>
      </c>
      <c r="F25" s="15">
        <v>0</v>
      </c>
      <c r="G25" s="15">
        <v>0.2</v>
      </c>
      <c r="H25" s="15">
        <v>0.2</v>
      </c>
      <c r="I25" s="15">
        <v>0.2</v>
      </c>
      <c r="J25" s="15">
        <v>0.2</v>
      </c>
      <c r="K25" s="15">
        <v>0.2</v>
      </c>
      <c r="L25" s="16">
        <v>0.2</v>
      </c>
      <c r="M25" s="16">
        <v>0.2</v>
      </c>
      <c r="N25" s="16">
        <v>0.4</v>
      </c>
      <c r="O25" s="16">
        <v>0.2</v>
      </c>
      <c r="P25" s="16">
        <v>0.4</v>
      </c>
      <c r="Q25" s="16">
        <v>0.4</v>
      </c>
      <c r="R25" s="16">
        <v>0.4</v>
      </c>
      <c r="S25" s="16">
        <v>0.6</v>
      </c>
      <c r="T25" s="16">
        <v>0.2</v>
      </c>
      <c r="U25" s="16">
        <v>0.4</v>
      </c>
      <c r="V25" s="16">
        <v>0.2</v>
      </c>
      <c r="W25" s="16">
        <v>0.4</v>
      </c>
      <c r="X25" s="16">
        <v>0.4</v>
      </c>
      <c r="Y25" s="16">
        <v>0.2</v>
      </c>
      <c r="Z25" s="55">
        <v>0.2</v>
      </c>
      <c r="AA25" s="65">
        <v>6.2000000000000011</v>
      </c>
    </row>
    <row r="26" spans="1:27" x14ac:dyDescent="0.2">
      <c r="A26" s="7"/>
      <c r="B26" s="8" t="s">
        <v>55</v>
      </c>
      <c r="C26" s="14">
        <v>14.4</v>
      </c>
      <c r="D26" s="15">
        <v>14.4</v>
      </c>
      <c r="E26" s="15">
        <v>13.8</v>
      </c>
      <c r="F26" s="15">
        <v>14.4</v>
      </c>
      <c r="G26" s="15">
        <v>13.200000000000001</v>
      </c>
      <c r="H26" s="15">
        <v>15</v>
      </c>
      <c r="I26" s="15">
        <v>15.6</v>
      </c>
      <c r="J26" s="15">
        <v>15</v>
      </c>
      <c r="K26" s="15">
        <v>18</v>
      </c>
      <c r="L26" s="16">
        <v>19.8</v>
      </c>
      <c r="M26" s="16">
        <v>16.8</v>
      </c>
      <c r="N26" s="16">
        <v>17.400000000000002</v>
      </c>
      <c r="O26" s="16">
        <v>16.2</v>
      </c>
      <c r="P26" s="16">
        <v>18.600000000000001</v>
      </c>
      <c r="Q26" s="16">
        <v>17.400000000000002</v>
      </c>
      <c r="R26" s="16">
        <v>20.400000000000002</v>
      </c>
      <c r="S26" s="16">
        <v>18.600000000000001</v>
      </c>
      <c r="T26" s="16">
        <v>13.8</v>
      </c>
      <c r="U26" s="16">
        <v>13.8</v>
      </c>
      <c r="V26" s="16">
        <v>15.6</v>
      </c>
      <c r="W26" s="16">
        <v>15.6</v>
      </c>
      <c r="X26" s="16">
        <v>13.200000000000001</v>
      </c>
      <c r="Y26" s="16">
        <v>13.8</v>
      </c>
      <c r="Z26" s="55">
        <v>13.200000000000001</v>
      </c>
      <c r="AA26" s="65">
        <v>378.00000000000011</v>
      </c>
    </row>
    <row r="27" spans="1:27" x14ac:dyDescent="0.2">
      <c r="A27" s="7"/>
      <c r="B27" s="8" t="s">
        <v>56</v>
      </c>
      <c r="C27" s="14">
        <v>1894.2</v>
      </c>
      <c r="D27" s="15">
        <v>2508</v>
      </c>
      <c r="E27" s="15">
        <v>2963.4</v>
      </c>
      <c r="F27" s="15">
        <v>3154.8</v>
      </c>
      <c r="G27" s="15">
        <v>3663</v>
      </c>
      <c r="H27" s="15">
        <v>3696</v>
      </c>
      <c r="I27" s="15">
        <v>3788.4</v>
      </c>
      <c r="J27" s="15">
        <v>4197.6000000000004</v>
      </c>
      <c r="K27" s="15">
        <v>2673</v>
      </c>
      <c r="L27" s="16">
        <v>5359.2</v>
      </c>
      <c r="M27" s="16">
        <v>5359.2</v>
      </c>
      <c r="N27" s="16">
        <v>2699.4</v>
      </c>
      <c r="O27" s="16">
        <v>2818.2000000000003</v>
      </c>
      <c r="P27" s="16">
        <v>1933.8</v>
      </c>
      <c r="Q27" s="16">
        <v>2653.2000000000003</v>
      </c>
      <c r="R27" s="16">
        <v>3682.8</v>
      </c>
      <c r="S27" s="16">
        <v>3121.8</v>
      </c>
      <c r="T27" s="16">
        <v>3610.2000000000003</v>
      </c>
      <c r="U27" s="16">
        <v>4191</v>
      </c>
      <c r="V27" s="16">
        <v>4738.8</v>
      </c>
      <c r="W27" s="16">
        <v>3993</v>
      </c>
      <c r="X27" s="16">
        <v>3227.4</v>
      </c>
      <c r="Y27" s="16">
        <v>3913.8</v>
      </c>
      <c r="Z27" s="55">
        <v>3663</v>
      </c>
      <c r="AA27" s="65">
        <v>83503.199999999997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58</v>
      </c>
      <c r="C29" s="14">
        <v>475.2</v>
      </c>
      <c r="D29" s="15">
        <v>448.8</v>
      </c>
      <c r="E29" s="15">
        <v>448.8</v>
      </c>
      <c r="F29" s="15">
        <v>435.6</v>
      </c>
      <c r="G29" s="15">
        <v>409.2</v>
      </c>
      <c r="H29" s="15">
        <v>422.40000000000003</v>
      </c>
      <c r="I29" s="15">
        <v>422.40000000000003</v>
      </c>
      <c r="J29" s="15">
        <v>422.40000000000003</v>
      </c>
      <c r="K29" s="15">
        <v>501.6</v>
      </c>
      <c r="L29" s="16">
        <v>554.4</v>
      </c>
      <c r="M29" s="16">
        <v>514.79999999999995</v>
      </c>
      <c r="N29" s="16">
        <v>554.4</v>
      </c>
      <c r="O29" s="16">
        <v>554.4</v>
      </c>
      <c r="P29" s="16">
        <v>541.20000000000005</v>
      </c>
      <c r="Q29" s="16">
        <v>567.6</v>
      </c>
      <c r="R29" s="16">
        <v>580.80000000000007</v>
      </c>
      <c r="S29" s="16">
        <v>567.6</v>
      </c>
      <c r="T29" s="16">
        <v>488.40000000000003</v>
      </c>
      <c r="U29" s="16">
        <v>501.6</v>
      </c>
      <c r="V29" s="16">
        <v>501.6</v>
      </c>
      <c r="W29" s="16">
        <v>488.40000000000003</v>
      </c>
      <c r="X29" s="16">
        <v>475.2</v>
      </c>
      <c r="Y29" s="16">
        <v>448.8</v>
      </c>
      <c r="Z29" s="55">
        <v>462</v>
      </c>
      <c r="AA29" s="65">
        <v>11787.6</v>
      </c>
    </row>
    <row r="30" spans="1:27" x14ac:dyDescent="0.2">
      <c r="A30" s="7"/>
      <c r="B30" s="8" t="s">
        <v>59</v>
      </c>
      <c r="C30" s="14">
        <v>937.2</v>
      </c>
      <c r="D30" s="15">
        <v>910.80000000000007</v>
      </c>
      <c r="E30" s="15">
        <v>910.80000000000007</v>
      </c>
      <c r="F30" s="15">
        <v>897.6</v>
      </c>
      <c r="G30" s="15">
        <v>871.2</v>
      </c>
      <c r="H30" s="15">
        <v>871.2</v>
      </c>
      <c r="I30" s="15">
        <v>871.2</v>
      </c>
      <c r="J30" s="15">
        <v>1003.2</v>
      </c>
      <c r="K30" s="15">
        <v>1016.4</v>
      </c>
      <c r="L30" s="16">
        <v>1676.4</v>
      </c>
      <c r="M30" s="16">
        <v>1966.8</v>
      </c>
      <c r="N30" s="16">
        <v>2046</v>
      </c>
      <c r="O30" s="16">
        <v>1966.8</v>
      </c>
      <c r="P30" s="16">
        <v>1148.4000000000001</v>
      </c>
      <c r="Q30" s="16">
        <v>1795.2</v>
      </c>
      <c r="R30" s="16">
        <v>2059.1999999999998</v>
      </c>
      <c r="S30" s="16">
        <v>2019.6000000000001</v>
      </c>
      <c r="T30" s="16">
        <v>1848</v>
      </c>
      <c r="U30" s="16">
        <v>1122</v>
      </c>
      <c r="V30" s="16">
        <v>1042.8</v>
      </c>
      <c r="W30" s="16">
        <v>1003.2</v>
      </c>
      <c r="X30" s="16">
        <v>976.80000000000007</v>
      </c>
      <c r="Y30" s="16">
        <v>937.2</v>
      </c>
      <c r="Z30" s="55">
        <v>924</v>
      </c>
      <c r="AA30" s="65">
        <v>30822</v>
      </c>
    </row>
    <row r="31" spans="1:27" x14ac:dyDescent="0.2">
      <c r="A31" s="7"/>
      <c r="B31" s="8" t="s">
        <v>60</v>
      </c>
      <c r="C31" s="14">
        <v>3986.4</v>
      </c>
      <c r="D31" s="15">
        <v>4633.2</v>
      </c>
      <c r="E31" s="15">
        <v>5128.2</v>
      </c>
      <c r="F31" s="15">
        <v>5326.2</v>
      </c>
      <c r="G31" s="15">
        <v>5847.6</v>
      </c>
      <c r="H31" s="15">
        <v>5867.4000000000005</v>
      </c>
      <c r="I31" s="15">
        <v>5933.4000000000005</v>
      </c>
      <c r="J31" s="15">
        <v>6177.6</v>
      </c>
      <c r="K31" s="15">
        <v>4580.4000000000005</v>
      </c>
      <c r="L31" s="16">
        <v>6613.2</v>
      </c>
      <c r="M31" s="16">
        <v>6329.4000000000005</v>
      </c>
      <c r="N31" s="16">
        <v>3570.6</v>
      </c>
      <c r="O31" s="16">
        <v>3821.4</v>
      </c>
      <c r="P31" s="16">
        <v>3729</v>
      </c>
      <c r="Q31" s="16">
        <v>3808.2000000000003</v>
      </c>
      <c r="R31" s="16">
        <v>4560.6000000000004</v>
      </c>
      <c r="S31" s="16">
        <v>4052.4</v>
      </c>
      <c r="T31" s="16">
        <v>4752</v>
      </c>
      <c r="U31" s="16">
        <v>6052.2</v>
      </c>
      <c r="V31" s="16">
        <v>6679.2</v>
      </c>
      <c r="W31" s="16">
        <v>5986.2</v>
      </c>
      <c r="X31" s="16">
        <v>5253.6</v>
      </c>
      <c r="Y31" s="16">
        <v>6012.6</v>
      </c>
      <c r="Z31" s="55">
        <v>5781.6</v>
      </c>
      <c r="AA31" s="65">
        <v>124482.6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0</v>
      </c>
    </row>
    <row r="34" spans="1:27" x14ac:dyDescent="0.2">
      <c r="A34" s="7"/>
      <c r="B34" s="8" t="s">
        <v>63</v>
      </c>
      <c r="C34" s="14">
        <v>2369.4</v>
      </c>
      <c r="D34" s="15">
        <v>2963.4</v>
      </c>
      <c r="E34" s="15">
        <v>3438.6</v>
      </c>
      <c r="F34" s="15">
        <v>3590.4</v>
      </c>
      <c r="G34" s="15">
        <v>4085.4</v>
      </c>
      <c r="H34" s="15">
        <v>4118.3999999999996</v>
      </c>
      <c r="I34" s="15">
        <v>4224</v>
      </c>
      <c r="J34" s="15">
        <v>4646.4000000000005</v>
      </c>
      <c r="K34" s="15">
        <v>3174.6</v>
      </c>
      <c r="L34" s="16">
        <v>5933.4000000000005</v>
      </c>
      <c r="M34" s="16">
        <v>5900.4000000000005</v>
      </c>
      <c r="N34" s="16">
        <v>3260.4</v>
      </c>
      <c r="O34" s="16">
        <v>3392.4</v>
      </c>
      <c r="P34" s="16">
        <v>2481.6</v>
      </c>
      <c r="Q34" s="16">
        <v>3240.6</v>
      </c>
      <c r="R34" s="16">
        <v>4270.2</v>
      </c>
      <c r="S34" s="16">
        <v>3702.6</v>
      </c>
      <c r="T34" s="16">
        <v>4118.3999999999996</v>
      </c>
      <c r="U34" s="16">
        <v>4705.8</v>
      </c>
      <c r="V34" s="16">
        <v>5247</v>
      </c>
      <c r="W34" s="16">
        <v>4507.8</v>
      </c>
      <c r="X34" s="16">
        <v>3709.2000000000003</v>
      </c>
      <c r="Y34" s="16">
        <v>4375.8</v>
      </c>
      <c r="Z34" s="55">
        <v>4138.2</v>
      </c>
      <c r="AA34" s="65">
        <v>95594.4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3062.4</v>
      </c>
      <c r="D36" s="15">
        <v>3069</v>
      </c>
      <c r="E36" s="15">
        <v>3088.8</v>
      </c>
      <c r="F36" s="15">
        <v>3082.2000000000003</v>
      </c>
      <c r="G36" s="15">
        <v>3075.6</v>
      </c>
      <c r="H36" s="15">
        <v>3069</v>
      </c>
      <c r="I36" s="15">
        <v>3029.4</v>
      </c>
      <c r="J36" s="15">
        <v>3009.6</v>
      </c>
      <c r="K36" s="15">
        <v>2943.6</v>
      </c>
      <c r="L36" s="16">
        <v>2976.6</v>
      </c>
      <c r="M36" s="16">
        <v>2970</v>
      </c>
      <c r="N36" s="16">
        <v>2950.2000000000003</v>
      </c>
      <c r="O36" s="16">
        <v>2989.8</v>
      </c>
      <c r="P36" s="16">
        <v>2963.4</v>
      </c>
      <c r="Q36" s="16">
        <v>2963.4</v>
      </c>
      <c r="R36" s="16">
        <v>2963.4</v>
      </c>
      <c r="S36" s="16">
        <v>2996.4</v>
      </c>
      <c r="T36" s="16">
        <v>3022.8</v>
      </c>
      <c r="U36" s="16">
        <v>3016.2000000000003</v>
      </c>
      <c r="V36" s="16">
        <v>3009.6</v>
      </c>
      <c r="W36" s="16">
        <v>3029.4</v>
      </c>
      <c r="X36" s="16">
        <v>3036</v>
      </c>
      <c r="Y36" s="16">
        <v>3069</v>
      </c>
      <c r="Z36" s="55">
        <v>3062.4</v>
      </c>
      <c r="AA36" s="65">
        <v>72448.2</v>
      </c>
    </row>
    <row r="37" spans="1:27" x14ac:dyDescent="0.2">
      <c r="A37" s="7"/>
      <c r="B37" s="8" t="s">
        <v>66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67</v>
      </c>
      <c r="C38" s="14">
        <v>231</v>
      </c>
      <c r="D38" s="15">
        <v>222.6</v>
      </c>
      <c r="E38" s="15">
        <v>222.6</v>
      </c>
      <c r="F38" s="15">
        <v>218.4</v>
      </c>
      <c r="G38" s="15">
        <v>214.20000000000002</v>
      </c>
      <c r="H38" s="15">
        <v>205.8</v>
      </c>
      <c r="I38" s="15">
        <v>210</v>
      </c>
      <c r="J38" s="15">
        <v>235.20000000000002</v>
      </c>
      <c r="K38" s="15">
        <v>235.20000000000002</v>
      </c>
      <c r="L38" s="16">
        <v>785.4</v>
      </c>
      <c r="M38" s="16">
        <v>1033.2</v>
      </c>
      <c r="N38" s="16">
        <v>1058.4000000000001</v>
      </c>
      <c r="O38" s="16">
        <v>970.2</v>
      </c>
      <c r="P38" s="16">
        <v>247.8</v>
      </c>
      <c r="Q38" s="16">
        <v>856.80000000000007</v>
      </c>
      <c r="R38" s="16">
        <v>1079.4000000000001</v>
      </c>
      <c r="S38" s="16">
        <v>1087.8</v>
      </c>
      <c r="T38" s="16">
        <v>957.6</v>
      </c>
      <c r="U38" s="16">
        <v>273</v>
      </c>
      <c r="V38" s="16">
        <v>243.6</v>
      </c>
      <c r="W38" s="16">
        <v>239.4</v>
      </c>
      <c r="X38" s="16">
        <v>231</v>
      </c>
      <c r="Y38" s="16">
        <v>222.6</v>
      </c>
      <c r="Z38" s="55">
        <v>222.6</v>
      </c>
      <c r="AA38" s="65">
        <v>11503.800000000001</v>
      </c>
    </row>
    <row r="39" spans="1:27" x14ac:dyDescent="0.2">
      <c r="A39" s="7"/>
      <c r="B39" s="8" t="s">
        <v>68</v>
      </c>
      <c r="C39" s="14">
        <v>187.6</v>
      </c>
      <c r="D39" s="15">
        <v>182</v>
      </c>
      <c r="E39" s="15">
        <v>182</v>
      </c>
      <c r="F39" s="15">
        <v>179.20000000000002</v>
      </c>
      <c r="G39" s="15">
        <v>170.8</v>
      </c>
      <c r="H39" s="15">
        <v>168</v>
      </c>
      <c r="I39" s="15">
        <v>170.8</v>
      </c>
      <c r="J39" s="15">
        <v>190.4</v>
      </c>
      <c r="K39" s="15">
        <v>190.4</v>
      </c>
      <c r="L39" s="16">
        <v>747.6</v>
      </c>
      <c r="M39" s="16">
        <v>999.6</v>
      </c>
      <c r="N39" s="16">
        <v>1027.5999999999999</v>
      </c>
      <c r="O39" s="16">
        <v>943.6</v>
      </c>
      <c r="P39" s="16">
        <v>218.4</v>
      </c>
      <c r="Q39" s="16">
        <v>826</v>
      </c>
      <c r="R39" s="16">
        <v>1033.2</v>
      </c>
      <c r="S39" s="16">
        <v>1038.8</v>
      </c>
      <c r="T39" s="16">
        <v>910</v>
      </c>
      <c r="U39" s="16">
        <v>218.4</v>
      </c>
      <c r="V39" s="16">
        <v>198.8</v>
      </c>
      <c r="W39" s="16">
        <v>193.20000000000002</v>
      </c>
      <c r="X39" s="16">
        <v>184.8</v>
      </c>
      <c r="Y39" s="16">
        <v>179.20000000000002</v>
      </c>
      <c r="Z39" s="55">
        <v>176.4</v>
      </c>
      <c r="AA39" s="65">
        <v>10516.8</v>
      </c>
    </row>
    <row r="40" spans="1:27" s="63" customFormat="1" ht="16.5" thickBot="1" x14ac:dyDescent="0.3">
      <c r="A40" s="58"/>
      <c r="B40" s="59" t="s">
        <v>2</v>
      </c>
      <c r="C40" s="60">
        <f>SUM(C8:C39)</f>
        <v>15233.6</v>
      </c>
      <c r="D40" s="60">
        <f>SUM(D8:D39)</f>
        <v>16963.599999999999</v>
      </c>
      <c r="E40" s="60">
        <f>SUM(E8:E39)</f>
        <v>18435</v>
      </c>
      <c r="F40" s="60">
        <f>SUM(F8:F39)</f>
        <v>18876.800000000003</v>
      </c>
      <c r="G40" s="60">
        <f>SUM(G8:G39)</f>
        <v>20243.8</v>
      </c>
      <c r="H40" s="60">
        <f>SUM(H8:H39)</f>
        <v>20332.8</v>
      </c>
      <c r="I40" s="60">
        <f>SUM(I8:I39)</f>
        <v>20550</v>
      </c>
      <c r="J40" s="60">
        <f>SUM(J8:J39)</f>
        <v>21925.000000000004</v>
      </c>
      <c r="K40" s="60">
        <f>SUM(K8:K39)</f>
        <v>17447.200000000004</v>
      </c>
      <c r="L40" s="60">
        <f>SUM(L8:L39)</f>
        <v>26981.599999999999</v>
      </c>
      <c r="M40" s="60">
        <f>SUM(M8:M39)</f>
        <v>27385.600000000002</v>
      </c>
      <c r="N40" s="60">
        <f>SUM(N8:N39)</f>
        <v>19653.2</v>
      </c>
      <c r="O40" s="60">
        <f>SUM(O8:O39)</f>
        <v>19996.599999999999</v>
      </c>
      <c r="P40" s="60">
        <f>SUM(P8:P39)</f>
        <v>15712</v>
      </c>
      <c r="Q40" s="60">
        <f>SUM(Q8:Q39)</f>
        <v>19165.8</v>
      </c>
      <c r="R40" s="60">
        <f>SUM(R8:R39)</f>
        <v>22796.400000000005</v>
      </c>
      <c r="S40" s="60">
        <f>SUM(S8:S39)</f>
        <v>21087.200000000001</v>
      </c>
      <c r="T40" s="60">
        <f>SUM(T8:T39)</f>
        <v>22009.599999999995</v>
      </c>
      <c r="U40" s="60">
        <f>SUM(U8:U39)</f>
        <v>22401.600000000002</v>
      </c>
      <c r="V40" s="60">
        <f>SUM(V8:V39)</f>
        <v>23875.199999999997</v>
      </c>
      <c r="W40" s="60">
        <f>SUM(W8:W39)</f>
        <v>21585.600000000002</v>
      </c>
      <c r="X40" s="60">
        <f>SUM(X8:X39)</f>
        <v>19161</v>
      </c>
      <c r="Y40" s="60">
        <f>SUM(Y8:Y39)</f>
        <v>21149.200000000001</v>
      </c>
      <c r="Z40" s="61">
        <f>SUM(Z8:Z39)</f>
        <v>20452.600000000002</v>
      </c>
      <c r="AA40" s="62">
        <f>SUM(AA8:AA39)</f>
        <v>493420.99999999994</v>
      </c>
    </row>
    <row r="95" spans="2:9" ht="17.25" hidden="1" customHeight="1" x14ac:dyDescent="0.2">
      <c r="B95" s="5" t="s">
        <v>31</v>
      </c>
      <c r="C95" s="4"/>
      <c r="D95" s="9">
        <v>1</v>
      </c>
      <c r="E95" s="10">
        <v>0</v>
      </c>
      <c r="F95" s="10">
        <v>0</v>
      </c>
      <c r="G95" s="10">
        <v>1</v>
      </c>
      <c r="H95" s="10">
        <v>1</v>
      </c>
      <c r="I9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Кириллов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Кириллов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69</v>
      </c>
      <c r="E6" s="57" t="s">
        <v>70</v>
      </c>
      <c r="F6" s="35" t="s">
        <v>71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2020-06-22T12:13:49Z</dcterms:modified>
</cp:coreProperties>
</file>